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56" yWindow="32776" windowWidth="11340" windowHeight="6288" tabRatio="965" activeTab="0"/>
  </bookViews>
  <sheets>
    <sheet name="2022" sheetId="1" r:id="rId1"/>
    <sheet name="Исполнение 2021" sheetId="2" r:id="rId2"/>
  </sheets>
  <definedNames/>
  <calcPr fullCalcOnLoad="1"/>
</workbook>
</file>

<file path=xl/sharedStrings.xml><?xml version="1.0" encoding="utf-8"?>
<sst xmlns="http://schemas.openxmlformats.org/spreadsheetml/2006/main" count="102" uniqueCount="65">
  <si>
    <t xml:space="preserve">Отчисления от членских профсоюзных взносов </t>
  </si>
  <si>
    <t xml:space="preserve">Прочие поступления </t>
  </si>
  <si>
    <t xml:space="preserve">Итого доходов </t>
  </si>
  <si>
    <t>Итого расходов</t>
  </si>
  <si>
    <t xml:space="preserve">Наименование статей </t>
  </si>
  <si>
    <t>РАСХОДЫ</t>
  </si>
  <si>
    <t xml:space="preserve">Итого доходов с остатком </t>
  </si>
  <si>
    <t>Сумма</t>
  </si>
  <si>
    <t>%</t>
  </si>
  <si>
    <t>Целевые мероприятия</t>
  </si>
  <si>
    <t>Материальная помощь</t>
  </si>
  <si>
    <t>Безвозмездная(спонсорская)помощь</t>
  </si>
  <si>
    <t>Обучение профсоюзных кадров</t>
  </si>
  <si>
    <t>услуги ТЭУП"Беларустурист"</t>
  </si>
  <si>
    <r>
      <t xml:space="preserve">Расходы из Фонда помощи, </t>
    </r>
    <r>
      <rPr>
        <sz val="12"/>
        <rFont val="Times New Roman"/>
        <family val="1"/>
      </rPr>
      <t>в том числе</t>
    </r>
  </si>
  <si>
    <r>
      <t xml:space="preserve">Туристско-экскурсионная деятельность, </t>
    </r>
    <r>
      <rPr>
        <sz val="12"/>
        <rFont val="Times New Roman"/>
        <family val="1"/>
      </rPr>
      <t>втом числе</t>
    </r>
  </si>
  <si>
    <r>
      <t>Спортивная и культмассовая работа,</t>
    </r>
    <r>
      <rPr>
        <sz val="12"/>
        <rFont val="Times New Roman"/>
        <family val="1"/>
      </rPr>
      <t xml:space="preserve"> в том числе</t>
    </r>
  </si>
  <si>
    <t>культурно-массовая работа</t>
  </si>
  <si>
    <t>спортивные мероприятия</t>
  </si>
  <si>
    <t>представительские расходы</t>
  </si>
  <si>
    <t>Административно-хозяйственные расходы</t>
  </si>
  <si>
    <t>Заработная плата штатным работникам</t>
  </si>
  <si>
    <t>Прочие расходы</t>
  </si>
  <si>
    <t>Аренда и комунальные услуги</t>
  </si>
  <si>
    <t>Командировочные расходы</t>
  </si>
  <si>
    <t>Услуги банка</t>
  </si>
  <si>
    <t>Износ предметов,прочие</t>
  </si>
  <si>
    <t xml:space="preserve"> обязательные отчисления ФПБ</t>
  </si>
  <si>
    <t>отчисления в единый централизованный фонд</t>
  </si>
  <si>
    <r>
      <t>Информационная работа,</t>
    </r>
    <r>
      <rPr>
        <sz val="12"/>
        <rFont val="Times New Roman"/>
        <family val="1"/>
      </rPr>
      <t>в том числе подписка на "Беларускi час"</t>
    </r>
  </si>
  <si>
    <t xml:space="preserve">№ </t>
  </si>
  <si>
    <t xml:space="preserve">РАСХОДЫ </t>
  </si>
  <si>
    <t>Прочие</t>
  </si>
  <si>
    <t>Остаток средств на 01.01.2021г.</t>
  </si>
  <si>
    <t>материальная помощь на оздоровление</t>
  </si>
  <si>
    <t>Остаток средств на 01.01.2022г.</t>
  </si>
  <si>
    <t>ПЛАН 2021</t>
  </si>
  <si>
    <t>Отчисления БРК</t>
  </si>
  <si>
    <t>Целевое финансирование</t>
  </si>
  <si>
    <t>Утверждено</t>
  </si>
  <si>
    <t>ПЛАН 2022</t>
  </si>
  <si>
    <t>Остаток средств на 01.01.2023г.</t>
  </si>
  <si>
    <t xml:space="preserve">ДОХОДЫ </t>
  </si>
  <si>
    <t>услуги ТЭУП "Беларустурист"</t>
  </si>
  <si>
    <r>
      <t xml:space="preserve">Организационные расходы, </t>
    </r>
    <r>
      <rPr>
        <sz val="12"/>
        <rFont val="Times New Roman"/>
        <family val="1"/>
      </rPr>
      <t>в том числе</t>
    </r>
  </si>
  <si>
    <t>Расходы на целевые мероприятия (в районе, городе, области)</t>
  </si>
  <si>
    <t>Обязательные отчисления (в ФСЗН, Белгосстрах)</t>
  </si>
  <si>
    <r>
      <t xml:space="preserve">Отчисления ФПБ, </t>
    </r>
    <r>
      <rPr>
        <sz val="12"/>
        <rFont val="Times New Roman"/>
        <family val="1"/>
      </rPr>
      <t>в том числе</t>
    </r>
  </si>
  <si>
    <t>ФАКТ 2021</t>
  </si>
  <si>
    <r>
      <t xml:space="preserve">Расходы из Фонда помощи, </t>
    </r>
    <r>
      <rPr>
        <sz val="14"/>
        <rFont val="Times New Roman"/>
        <family val="1"/>
      </rPr>
      <t>в том числе</t>
    </r>
  </si>
  <si>
    <r>
      <t>Спортивная и культмассовая работа,</t>
    </r>
    <r>
      <rPr>
        <sz val="14"/>
        <rFont val="Times New Roman"/>
        <family val="1"/>
      </rPr>
      <t xml:space="preserve"> в том числе</t>
    </r>
  </si>
  <si>
    <r>
      <t>Информационная работа,</t>
    </r>
    <r>
      <rPr>
        <sz val="14"/>
        <rFont val="Times New Roman"/>
        <family val="1"/>
      </rPr>
      <t>в том числе подписка на "Беларускi час"</t>
    </r>
  </si>
  <si>
    <t>ДОХОДЫ</t>
  </si>
  <si>
    <r>
      <t xml:space="preserve">Отчисления ФПБ, </t>
    </r>
    <r>
      <rPr>
        <sz val="14"/>
        <rFont val="Times New Roman"/>
        <family val="1"/>
      </rPr>
      <t>в том числе</t>
    </r>
  </si>
  <si>
    <t>Канцтовары, почтовые расходы, услуги по обслуживанию множительной техники</t>
  </si>
  <si>
    <t>Услуги связи (интернет, телефон)</t>
  </si>
  <si>
    <r>
      <t xml:space="preserve">Заработная плата штатным работникам, </t>
    </r>
    <r>
      <rPr>
        <sz val="14"/>
        <rFont val="Times New Roman"/>
        <family val="1"/>
      </rPr>
      <t>в том числе</t>
    </r>
  </si>
  <si>
    <r>
      <t xml:space="preserve">Организационные расходы, </t>
    </r>
    <r>
      <rPr>
        <sz val="14"/>
        <rFont val="Times New Roman"/>
        <family val="1"/>
      </rPr>
      <t>в том числе</t>
    </r>
  </si>
  <si>
    <r>
      <t xml:space="preserve">Туристско-экскурсионная деятельность, </t>
    </r>
    <r>
      <rPr>
        <sz val="14"/>
        <rFont val="Times New Roman"/>
        <family val="1"/>
      </rPr>
      <t>в том числе</t>
    </r>
  </si>
  <si>
    <t>Безвозмездная (спонсорская) помощь</t>
  </si>
  <si>
    <t xml:space="preserve">Постановление </t>
  </si>
  <si>
    <t>от   №_______</t>
  </si>
  <si>
    <t>Смета доходов и расходов___________________________ на 2022 год</t>
  </si>
  <si>
    <t>Утверждено: Постановление  от  №______</t>
  </si>
  <si>
    <t>Исполнение сметы доходов и расходов за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</si>
</sst>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[$-419]mmmm\ yyyy;@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"/>
    <numFmt numFmtId="183" formatCode="0.00000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0" fontId="4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33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5" fillId="33" borderId="0" xfId="0" applyNumberFormat="1" applyFont="1" applyFill="1" applyBorder="1" applyAlignment="1">
      <alignment horizontal="center" wrapText="1"/>
    </xf>
    <xf numFmtId="1" fontId="5" fillId="33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48" sqref="A48:IV48"/>
    </sheetView>
  </sheetViews>
  <sheetFormatPr defaultColWidth="9.00390625" defaultRowHeight="12.75"/>
  <cols>
    <col min="1" max="1" width="3.75390625" style="26" customWidth="1"/>
    <col min="2" max="2" width="55.625" style="26" customWidth="1"/>
    <col min="3" max="3" width="20.375" style="26" customWidth="1"/>
    <col min="4" max="4" width="19.125" style="26" customWidth="1"/>
    <col min="5" max="16384" width="8.875" style="26" customWidth="1"/>
  </cols>
  <sheetData>
    <row r="1" spans="3:4" ht="15" customHeight="1">
      <c r="C1" s="54" t="s">
        <v>39</v>
      </c>
      <c r="D1" s="54"/>
    </row>
    <row r="2" spans="3:4" ht="15" customHeight="1">
      <c r="C2" s="54" t="s">
        <v>60</v>
      </c>
      <c r="D2" s="54"/>
    </row>
    <row r="3" spans="3:4" ht="15" customHeight="1">
      <c r="C3" s="54" t="s">
        <v>61</v>
      </c>
      <c r="D3" s="54"/>
    </row>
    <row r="4" spans="1:4" ht="15" customHeight="1">
      <c r="A4" s="55" t="s">
        <v>62</v>
      </c>
      <c r="B4" s="55"/>
      <c r="C4" s="55"/>
      <c r="D4" s="55"/>
    </row>
    <row r="5" spans="1:4" ht="18">
      <c r="A5" s="27"/>
      <c r="B5" s="28"/>
      <c r="C5" s="28"/>
      <c r="D5" s="28"/>
    </row>
    <row r="6" spans="1:4" ht="18">
      <c r="A6" s="50" t="s">
        <v>33</v>
      </c>
      <c r="B6" s="51"/>
      <c r="C6" s="34">
        <v>0</v>
      </c>
      <c r="D6" s="35"/>
    </row>
    <row r="7" spans="1:4" ht="18">
      <c r="A7" s="50" t="s">
        <v>52</v>
      </c>
      <c r="B7" s="51"/>
      <c r="C7" s="36" t="s">
        <v>40</v>
      </c>
      <c r="D7" s="33"/>
    </row>
    <row r="8" spans="1:4" ht="18">
      <c r="A8" s="37" t="s">
        <v>30</v>
      </c>
      <c r="B8" s="37" t="s">
        <v>4</v>
      </c>
      <c r="C8" s="37" t="s">
        <v>7</v>
      </c>
      <c r="D8" s="37" t="s">
        <v>8</v>
      </c>
    </row>
    <row r="9" spans="1:4" ht="18">
      <c r="A9" s="37">
        <v>1</v>
      </c>
      <c r="B9" s="38" t="s">
        <v>0</v>
      </c>
      <c r="C9" s="39">
        <v>0</v>
      </c>
      <c r="D9" s="40" t="e">
        <f>C9/C11*100</f>
        <v>#DIV/0!</v>
      </c>
    </row>
    <row r="10" spans="1:4" ht="18">
      <c r="A10" s="37">
        <v>2</v>
      </c>
      <c r="B10" s="38" t="s">
        <v>1</v>
      </c>
      <c r="C10" s="41"/>
      <c r="D10" s="40" t="e">
        <f>C10/C12*100</f>
        <v>#DIV/0!</v>
      </c>
    </row>
    <row r="11" spans="1:4" ht="18">
      <c r="A11" s="47"/>
      <c r="B11" s="42" t="s">
        <v>2</v>
      </c>
      <c r="C11" s="34">
        <f>C9+C10</f>
        <v>0</v>
      </c>
      <c r="D11" s="35" t="e">
        <f>SUM(D5:D10)</f>
        <v>#DIV/0!</v>
      </c>
    </row>
    <row r="12" spans="1:4" ht="18">
      <c r="A12" s="47"/>
      <c r="B12" s="49" t="s">
        <v>6</v>
      </c>
      <c r="C12" s="34">
        <f>C11+C6</f>
        <v>0</v>
      </c>
      <c r="D12" s="43"/>
    </row>
    <row r="13" spans="1:4" ht="18">
      <c r="A13" s="50" t="s">
        <v>5</v>
      </c>
      <c r="B13" s="51"/>
      <c r="C13" s="44"/>
      <c r="D13" s="33"/>
    </row>
    <row r="14" spans="1:4" ht="18">
      <c r="A14" s="37" t="s">
        <v>30</v>
      </c>
      <c r="B14" s="37" t="s">
        <v>4</v>
      </c>
      <c r="C14" s="45" t="s">
        <v>7</v>
      </c>
      <c r="D14" s="37" t="s">
        <v>8</v>
      </c>
    </row>
    <row r="15" spans="1:4" ht="18">
      <c r="A15" s="37"/>
      <c r="B15" s="42" t="s">
        <v>9</v>
      </c>
      <c r="C15" s="41"/>
      <c r="D15" s="41"/>
    </row>
    <row r="16" spans="1:4" ht="18">
      <c r="A16" s="37">
        <v>1</v>
      </c>
      <c r="B16" s="42" t="s">
        <v>49</v>
      </c>
      <c r="C16" s="41">
        <f>C17+C18</f>
        <v>0</v>
      </c>
      <c r="D16" s="41" t="e">
        <f aca="true" t="shared" si="0" ref="D16:D28">C16*100/C$45</f>
        <v>#DIV/0!</v>
      </c>
    </row>
    <row r="17" spans="1:4" ht="18">
      <c r="A17" s="37"/>
      <c r="B17" s="38" t="s">
        <v>10</v>
      </c>
      <c r="C17" s="41">
        <v>0</v>
      </c>
      <c r="D17" s="41" t="e">
        <f t="shared" si="0"/>
        <v>#DIV/0!</v>
      </c>
    </row>
    <row r="18" spans="1:4" ht="18">
      <c r="A18" s="37"/>
      <c r="B18" s="38" t="s">
        <v>59</v>
      </c>
      <c r="C18" s="41">
        <v>0</v>
      </c>
      <c r="D18" s="41" t="e">
        <f t="shared" si="0"/>
        <v>#DIV/0!</v>
      </c>
    </row>
    <row r="19" spans="1:4" ht="18">
      <c r="A19" s="37">
        <v>2</v>
      </c>
      <c r="B19" s="42" t="s">
        <v>12</v>
      </c>
      <c r="C19" s="41">
        <v>0</v>
      </c>
      <c r="D19" s="41" t="e">
        <f t="shared" si="0"/>
        <v>#DIV/0!</v>
      </c>
    </row>
    <row r="20" spans="1:4" ht="36">
      <c r="A20" s="37">
        <v>3</v>
      </c>
      <c r="B20" s="42" t="s">
        <v>58</v>
      </c>
      <c r="C20" s="41">
        <v>0</v>
      </c>
      <c r="D20" s="41" t="e">
        <f t="shared" si="0"/>
        <v>#DIV/0!</v>
      </c>
    </row>
    <row r="21" spans="1:4" ht="18">
      <c r="A21" s="37"/>
      <c r="B21" s="38" t="s">
        <v>13</v>
      </c>
      <c r="C21" s="41">
        <v>0</v>
      </c>
      <c r="D21" s="41" t="e">
        <f t="shared" si="0"/>
        <v>#DIV/0!</v>
      </c>
    </row>
    <row r="22" spans="1:4" ht="36">
      <c r="A22" s="37">
        <v>4</v>
      </c>
      <c r="B22" s="42" t="s">
        <v>50</v>
      </c>
      <c r="C22" s="41">
        <f>C23+C24</f>
        <v>0</v>
      </c>
      <c r="D22" s="41" t="e">
        <f t="shared" si="0"/>
        <v>#DIV/0!</v>
      </c>
    </row>
    <row r="23" spans="1:4" ht="18">
      <c r="A23" s="37"/>
      <c r="B23" s="38" t="s">
        <v>17</v>
      </c>
      <c r="C23" s="41">
        <v>0</v>
      </c>
      <c r="D23" s="41" t="e">
        <f t="shared" si="0"/>
        <v>#DIV/0!</v>
      </c>
    </row>
    <row r="24" spans="1:4" ht="18">
      <c r="A24" s="37"/>
      <c r="B24" s="38" t="s">
        <v>18</v>
      </c>
      <c r="C24" s="41">
        <v>0</v>
      </c>
      <c r="D24" s="41" t="e">
        <f t="shared" si="0"/>
        <v>#DIV/0!</v>
      </c>
    </row>
    <row r="25" spans="1:4" ht="36">
      <c r="A25" s="37">
        <v>5</v>
      </c>
      <c r="B25" s="42" t="s">
        <v>51</v>
      </c>
      <c r="C25" s="41">
        <v>0</v>
      </c>
      <c r="D25" s="41" t="e">
        <f t="shared" si="0"/>
        <v>#DIV/0!</v>
      </c>
    </row>
    <row r="26" spans="1:4" ht="18">
      <c r="A26" s="37">
        <v>6</v>
      </c>
      <c r="B26" s="42" t="s">
        <v>57</v>
      </c>
      <c r="C26" s="41">
        <v>0</v>
      </c>
      <c r="D26" s="41" t="e">
        <f t="shared" si="0"/>
        <v>#DIV/0!</v>
      </c>
    </row>
    <row r="27" spans="1:4" ht="18">
      <c r="A27" s="37"/>
      <c r="B27" s="38" t="s">
        <v>19</v>
      </c>
      <c r="C27" s="41"/>
      <c r="D27" s="41" t="e">
        <f t="shared" si="0"/>
        <v>#DIV/0!</v>
      </c>
    </row>
    <row r="28" spans="1:4" ht="35.25">
      <c r="A28" s="37">
        <v>7</v>
      </c>
      <c r="B28" s="42" t="s">
        <v>45</v>
      </c>
      <c r="C28" s="41">
        <v>0</v>
      </c>
      <c r="D28" s="41" t="e">
        <f t="shared" si="0"/>
        <v>#DIV/0!</v>
      </c>
    </row>
    <row r="29" spans="1:4" ht="18">
      <c r="A29" s="37"/>
      <c r="B29" s="42" t="s">
        <v>20</v>
      </c>
      <c r="C29" s="41"/>
      <c r="D29" s="41" t="e">
        <f>D30+D32+D33</f>
        <v>#DIV/0!</v>
      </c>
    </row>
    <row r="30" spans="1:4" ht="36">
      <c r="A30" s="37">
        <v>8</v>
      </c>
      <c r="B30" s="42" t="s">
        <v>56</v>
      </c>
      <c r="C30" s="41">
        <v>0</v>
      </c>
      <c r="D30" s="41" t="e">
        <f>C30*100/C$45</f>
        <v>#DIV/0!</v>
      </c>
    </row>
    <row r="31" spans="1:4" ht="18">
      <c r="A31" s="37"/>
      <c r="B31" s="38" t="s">
        <v>34</v>
      </c>
      <c r="C31" s="41">
        <v>0</v>
      </c>
      <c r="D31" s="41" t="e">
        <f>C31*100/C$45</f>
        <v>#DIV/0!</v>
      </c>
    </row>
    <row r="32" spans="1:4" ht="35.25">
      <c r="A32" s="37">
        <v>9</v>
      </c>
      <c r="B32" s="42" t="s">
        <v>46</v>
      </c>
      <c r="C32" s="41">
        <v>0</v>
      </c>
      <c r="D32" s="41" t="e">
        <f>C32*100/C$45</f>
        <v>#DIV/0!</v>
      </c>
    </row>
    <row r="33" spans="1:4" ht="18">
      <c r="A33" s="37">
        <v>10</v>
      </c>
      <c r="B33" s="42" t="s">
        <v>22</v>
      </c>
      <c r="C33" s="41">
        <v>0</v>
      </c>
      <c r="D33" s="41" t="e">
        <f>C33*100/C$45</f>
        <v>#DIV/0!</v>
      </c>
    </row>
    <row r="34" spans="1:4" ht="18">
      <c r="A34" s="37"/>
      <c r="B34" s="38" t="s">
        <v>24</v>
      </c>
      <c r="C34" s="41">
        <v>0</v>
      </c>
      <c r="D34" s="41" t="e">
        <f aca="true" t="shared" si="1" ref="D34:D45">C34*100/C$45</f>
        <v>#DIV/0!</v>
      </c>
    </row>
    <row r="35" spans="1:4" ht="18">
      <c r="A35" s="37"/>
      <c r="B35" s="38" t="s">
        <v>23</v>
      </c>
      <c r="C35" s="41">
        <v>0</v>
      </c>
      <c r="D35" s="41" t="e">
        <f t="shared" si="1"/>
        <v>#DIV/0!</v>
      </c>
    </row>
    <row r="36" spans="1:4" ht="18">
      <c r="A36" s="37"/>
      <c r="B36" s="38" t="s">
        <v>55</v>
      </c>
      <c r="C36" s="41">
        <v>0</v>
      </c>
      <c r="D36" s="41" t="e">
        <f t="shared" si="1"/>
        <v>#DIV/0!</v>
      </c>
    </row>
    <row r="37" spans="1:4" ht="18">
      <c r="A37" s="37"/>
      <c r="B37" s="38" t="s">
        <v>25</v>
      </c>
      <c r="C37" s="41">
        <v>0</v>
      </c>
      <c r="D37" s="41" t="e">
        <f t="shared" si="1"/>
        <v>#DIV/0!</v>
      </c>
    </row>
    <row r="38" spans="1:4" ht="36">
      <c r="A38" s="37"/>
      <c r="B38" s="38" t="s">
        <v>54</v>
      </c>
      <c r="C38" s="41">
        <v>0</v>
      </c>
      <c r="D38" s="41" t="e">
        <f t="shared" si="1"/>
        <v>#DIV/0!</v>
      </c>
    </row>
    <row r="39" spans="1:4" ht="18">
      <c r="A39" s="37"/>
      <c r="B39" s="38" t="s">
        <v>26</v>
      </c>
      <c r="C39" s="41">
        <v>0</v>
      </c>
      <c r="D39" s="41" t="e">
        <f t="shared" si="1"/>
        <v>#DIV/0!</v>
      </c>
    </row>
    <row r="40" spans="1:4" ht="18">
      <c r="A40" s="37">
        <v>11</v>
      </c>
      <c r="B40" s="42" t="s">
        <v>53</v>
      </c>
      <c r="C40" s="41">
        <f>C41+C42</f>
        <v>0</v>
      </c>
      <c r="D40" s="41" t="e">
        <f t="shared" si="1"/>
        <v>#DIV/0!</v>
      </c>
    </row>
    <row r="41" spans="1:4" ht="18">
      <c r="A41" s="37"/>
      <c r="B41" s="38" t="s">
        <v>27</v>
      </c>
      <c r="C41" s="41">
        <v>0</v>
      </c>
      <c r="D41" s="41" t="e">
        <f t="shared" si="1"/>
        <v>#DIV/0!</v>
      </c>
    </row>
    <row r="42" spans="1:4" ht="18">
      <c r="A42" s="37"/>
      <c r="B42" s="38" t="s">
        <v>28</v>
      </c>
      <c r="C42" s="41">
        <v>0</v>
      </c>
      <c r="D42" s="41" t="e">
        <f t="shared" si="1"/>
        <v>#DIV/0!</v>
      </c>
    </row>
    <row r="43" spans="1:4" ht="18">
      <c r="A43" s="37">
        <v>12</v>
      </c>
      <c r="B43" s="46" t="s">
        <v>37</v>
      </c>
      <c r="C43" s="39">
        <v>0</v>
      </c>
      <c r="D43" s="41" t="e">
        <f t="shared" si="1"/>
        <v>#DIV/0!</v>
      </c>
    </row>
    <row r="44" spans="1:4" ht="18">
      <c r="A44" s="37">
        <v>13</v>
      </c>
      <c r="B44" s="42" t="s">
        <v>38</v>
      </c>
      <c r="C44" s="39">
        <v>0</v>
      </c>
      <c r="D44" s="41" t="e">
        <f t="shared" si="1"/>
        <v>#DIV/0!</v>
      </c>
    </row>
    <row r="45" spans="1:4" ht="18">
      <c r="A45" s="48">
        <v>14</v>
      </c>
      <c r="B45" s="42" t="s">
        <v>3</v>
      </c>
      <c r="C45" s="44">
        <f>C16+C19+C20+C22+C25+C26+C28+C30+C32+C33+C40+C43+C44</f>
        <v>0</v>
      </c>
      <c r="D45" s="41" t="e">
        <f t="shared" si="1"/>
        <v>#DIV/0!</v>
      </c>
    </row>
    <row r="46" spans="1:4" ht="18">
      <c r="A46" s="52" t="s">
        <v>41</v>
      </c>
      <c r="B46" s="53"/>
      <c r="C46" s="34">
        <f>C12-C45</f>
        <v>0</v>
      </c>
      <c r="D46" s="35"/>
    </row>
    <row r="47" spans="1:4" ht="18">
      <c r="A47" s="29"/>
      <c r="B47" s="30"/>
      <c r="C47" s="31"/>
      <c r="D47" s="32"/>
    </row>
  </sheetData>
  <sheetProtection/>
  <mergeCells count="8">
    <mergeCell ref="A7:B7"/>
    <mergeCell ref="A13:B13"/>
    <mergeCell ref="A46:B46"/>
    <mergeCell ref="C1:D1"/>
    <mergeCell ref="C2:D2"/>
    <mergeCell ref="C3:D3"/>
    <mergeCell ref="A4:D4"/>
    <mergeCell ref="A6:B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9" sqref="A39:IV39"/>
    </sheetView>
  </sheetViews>
  <sheetFormatPr defaultColWidth="9.00390625" defaultRowHeight="12.75"/>
  <cols>
    <col min="1" max="1" width="8.25390625" style="1" customWidth="1"/>
    <col min="2" max="2" width="43.375" style="1" customWidth="1"/>
    <col min="3" max="3" width="21.75390625" style="1" customWidth="1"/>
    <col min="4" max="4" width="10.75390625" style="1" customWidth="1"/>
    <col min="5" max="5" width="21.75390625" style="1" customWidth="1"/>
    <col min="6" max="6" width="10.75390625" style="1" customWidth="1"/>
    <col min="7" max="16384" width="8.875" style="1" customWidth="1"/>
  </cols>
  <sheetData>
    <row r="1" spans="1:6" ht="12.75">
      <c r="A1" s="56" t="s">
        <v>63</v>
      </c>
      <c r="B1" s="56"/>
      <c r="C1" s="56"/>
      <c r="D1" s="56"/>
      <c r="E1" s="56"/>
      <c r="F1" s="56"/>
    </row>
    <row r="2" spans="1:6" ht="47.25" customHeight="1">
      <c r="A2" s="57" t="s">
        <v>64</v>
      </c>
      <c r="B2" s="57"/>
      <c r="C2" s="57"/>
      <c r="D2" s="57"/>
      <c r="E2" s="57"/>
      <c r="F2" s="57"/>
    </row>
    <row r="3" spans="1:6" ht="15">
      <c r="A3" s="3"/>
      <c r="B3" s="13" t="s">
        <v>33</v>
      </c>
      <c r="C3" s="5">
        <v>0</v>
      </c>
      <c r="D3" s="6"/>
      <c r="E3" s="5">
        <v>0</v>
      </c>
      <c r="F3" s="6"/>
    </row>
    <row r="4" spans="1:6" ht="18" customHeight="1">
      <c r="A4" s="58" t="s">
        <v>42</v>
      </c>
      <c r="B4" s="58"/>
      <c r="C4" s="7" t="s">
        <v>36</v>
      </c>
      <c r="D4" s="4"/>
      <c r="E4" s="7" t="s">
        <v>48</v>
      </c>
      <c r="F4" s="4"/>
    </row>
    <row r="5" spans="1:6" ht="14.25" customHeight="1">
      <c r="A5" s="8" t="s">
        <v>30</v>
      </c>
      <c r="B5" s="8" t="s">
        <v>4</v>
      </c>
      <c r="C5" s="8" t="s">
        <v>7</v>
      </c>
      <c r="D5" s="8" t="s">
        <v>8</v>
      </c>
      <c r="E5" s="8" t="s">
        <v>7</v>
      </c>
      <c r="F5" s="8" t="s">
        <v>8</v>
      </c>
    </row>
    <row r="6" spans="1:6" ht="30.75">
      <c r="A6" s="4">
        <v>1</v>
      </c>
      <c r="B6" s="9" t="s">
        <v>0</v>
      </c>
      <c r="C6" s="10">
        <v>0</v>
      </c>
      <c r="D6" s="11" t="e">
        <f>C6/C8*100</f>
        <v>#DIV/0!</v>
      </c>
      <c r="E6" s="10">
        <v>0</v>
      </c>
      <c r="F6" s="11" t="e">
        <f>E6/E8*100</f>
        <v>#DIV/0!</v>
      </c>
    </row>
    <row r="7" spans="1:6" ht="15">
      <c r="A7" s="4">
        <v>2</v>
      </c>
      <c r="B7" s="9" t="s">
        <v>1</v>
      </c>
      <c r="C7" s="12"/>
      <c r="D7" s="11" t="e">
        <f>C7/C9*100</f>
        <v>#DIV/0!</v>
      </c>
      <c r="E7" s="12">
        <v>0</v>
      </c>
      <c r="F7" s="11" t="e">
        <f>E7/E9*100</f>
        <v>#DIV/0!</v>
      </c>
    </row>
    <row r="8" spans="1:6" ht="15">
      <c r="A8" s="3"/>
      <c r="B8" s="13" t="s">
        <v>2</v>
      </c>
      <c r="C8" s="5">
        <f>C6+C7</f>
        <v>0</v>
      </c>
      <c r="D8" s="6" t="e">
        <f>SUM(D2:D7)</f>
        <v>#DIV/0!</v>
      </c>
      <c r="E8" s="5">
        <f>E6+E7</f>
        <v>0</v>
      </c>
      <c r="F8" s="6" t="e">
        <f>SUM(F2:F7)</f>
        <v>#DIV/0!</v>
      </c>
    </row>
    <row r="9" spans="1:6" ht="15">
      <c r="A9" s="14"/>
      <c r="B9" s="15" t="s">
        <v>6</v>
      </c>
      <c r="C9" s="5">
        <f>C8+C3</f>
        <v>0</v>
      </c>
      <c r="D9" s="16"/>
      <c r="E9" s="5">
        <f>E8+E3</f>
        <v>0</v>
      </c>
      <c r="F9" s="16"/>
    </row>
    <row r="10" spans="1:6" ht="17.25" customHeight="1">
      <c r="A10" s="58" t="s">
        <v>31</v>
      </c>
      <c r="B10" s="58"/>
      <c r="C10" s="17"/>
      <c r="D10" s="4"/>
      <c r="E10" s="17"/>
      <c r="F10" s="4"/>
    </row>
    <row r="11" spans="1:6" ht="15.75" customHeight="1">
      <c r="A11" s="8" t="s">
        <v>30</v>
      </c>
      <c r="B11" s="8" t="s">
        <v>4</v>
      </c>
      <c r="C11" s="18" t="s">
        <v>7</v>
      </c>
      <c r="D11" s="8" t="s">
        <v>8</v>
      </c>
      <c r="E11" s="18" t="s">
        <v>7</v>
      </c>
      <c r="F11" s="8" t="s">
        <v>8</v>
      </c>
    </row>
    <row r="12" spans="1:6" ht="15">
      <c r="A12" s="4"/>
      <c r="B12" s="13" t="s">
        <v>9</v>
      </c>
      <c r="C12" s="12"/>
      <c r="D12" s="12"/>
      <c r="E12" s="12"/>
      <c r="F12" s="12"/>
    </row>
    <row r="13" spans="1:7" ht="15">
      <c r="A13" s="4">
        <v>1</v>
      </c>
      <c r="B13" s="13" t="s">
        <v>14</v>
      </c>
      <c r="C13" s="12">
        <f>C14+C15</f>
        <v>0</v>
      </c>
      <c r="D13" s="12" t="e">
        <f>C13*100/C$37</f>
        <v>#DIV/0!</v>
      </c>
      <c r="E13" s="12">
        <f>E14+E15</f>
        <v>0</v>
      </c>
      <c r="F13" s="12" t="e">
        <f>E13*100/E$37</f>
        <v>#DIV/0!</v>
      </c>
      <c r="G13" s="2" t="e">
        <f>F13-D13</f>
        <v>#DIV/0!</v>
      </c>
    </row>
    <row r="14" spans="1:7" ht="15">
      <c r="A14" s="4"/>
      <c r="B14" s="9" t="s">
        <v>10</v>
      </c>
      <c r="C14" s="12">
        <v>0</v>
      </c>
      <c r="D14" s="12" t="e">
        <f aca="true" t="shared" si="0" ref="D14:D37">C14*100/C$37</f>
        <v>#DIV/0!</v>
      </c>
      <c r="E14" s="12">
        <v>0</v>
      </c>
      <c r="F14" s="12" t="e">
        <f aca="true" t="shared" si="1" ref="F14:F37">E14*100/E$37</f>
        <v>#DIV/0!</v>
      </c>
      <c r="G14" s="2" t="e">
        <f aca="true" t="shared" si="2" ref="G14:G37">F14-D14</f>
        <v>#DIV/0!</v>
      </c>
    </row>
    <row r="15" spans="1:7" ht="15">
      <c r="A15" s="4"/>
      <c r="B15" s="9" t="s">
        <v>11</v>
      </c>
      <c r="C15" s="12">
        <v>0</v>
      </c>
      <c r="D15" s="12" t="e">
        <f t="shared" si="0"/>
        <v>#DIV/0!</v>
      </c>
      <c r="E15" s="12">
        <v>0</v>
      </c>
      <c r="F15" s="12" t="e">
        <f t="shared" si="1"/>
        <v>#DIV/0!</v>
      </c>
      <c r="G15" s="2" t="e">
        <f t="shared" si="2"/>
        <v>#DIV/0!</v>
      </c>
    </row>
    <row r="16" spans="1:7" ht="15">
      <c r="A16" s="4">
        <v>2</v>
      </c>
      <c r="B16" s="13" t="s">
        <v>12</v>
      </c>
      <c r="C16" s="12">
        <v>0</v>
      </c>
      <c r="D16" s="12" t="e">
        <f t="shared" si="0"/>
        <v>#DIV/0!</v>
      </c>
      <c r="E16" s="12">
        <v>0</v>
      </c>
      <c r="F16" s="12" t="e">
        <f t="shared" si="1"/>
        <v>#DIV/0!</v>
      </c>
      <c r="G16" s="2" t="e">
        <f t="shared" si="2"/>
        <v>#DIV/0!</v>
      </c>
    </row>
    <row r="17" spans="1:7" ht="30.75">
      <c r="A17" s="4">
        <v>3</v>
      </c>
      <c r="B17" s="13" t="s">
        <v>15</v>
      </c>
      <c r="C17" s="12">
        <v>0</v>
      </c>
      <c r="D17" s="12" t="e">
        <f t="shared" si="0"/>
        <v>#DIV/0!</v>
      </c>
      <c r="E17" s="12">
        <v>0</v>
      </c>
      <c r="F17" s="12" t="e">
        <f t="shared" si="1"/>
        <v>#DIV/0!</v>
      </c>
      <c r="G17" s="2" t="e">
        <f t="shared" si="2"/>
        <v>#DIV/0!</v>
      </c>
    </row>
    <row r="18" spans="1:7" ht="15">
      <c r="A18" s="4"/>
      <c r="B18" s="9" t="s">
        <v>43</v>
      </c>
      <c r="C18" s="12">
        <v>0</v>
      </c>
      <c r="D18" s="12" t="e">
        <f t="shared" si="0"/>
        <v>#DIV/0!</v>
      </c>
      <c r="E18" s="12">
        <v>0</v>
      </c>
      <c r="F18" s="12" t="e">
        <f t="shared" si="1"/>
        <v>#DIV/0!</v>
      </c>
      <c r="G18" s="2" t="e">
        <f t="shared" si="2"/>
        <v>#DIV/0!</v>
      </c>
    </row>
    <row r="19" spans="1:7" ht="30.75">
      <c r="A19" s="4">
        <v>4</v>
      </c>
      <c r="B19" s="13" t="s">
        <v>16</v>
      </c>
      <c r="C19" s="12">
        <f>C20+C21</f>
        <v>0</v>
      </c>
      <c r="D19" s="12" t="e">
        <f t="shared" si="0"/>
        <v>#DIV/0!</v>
      </c>
      <c r="E19" s="12">
        <f>E20+E21</f>
        <v>0</v>
      </c>
      <c r="F19" s="12" t="e">
        <f t="shared" si="1"/>
        <v>#DIV/0!</v>
      </c>
      <c r="G19" s="2" t="e">
        <f t="shared" si="2"/>
        <v>#DIV/0!</v>
      </c>
    </row>
    <row r="20" spans="1:7" ht="15">
      <c r="A20" s="4"/>
      <c r="B20" s="9" t="s">
        <v>17</v>
      </c>
      <c r="C20" s="12">
        <v>0</v>
      </c>
      <c r="D20" s="12" t="e">
        <f t="shared" si="0"/>
        <v>#DIV/0!</v>
      </c>
      <c r="E20" s="12">
        <v>0</v>
      </c>
      <c r="F20" s="12" t="e">
        <f t="shared" si="1"/>
        <v>#DIV/0!</v>
      </c>
      <c r="G20" s="2" t="e">
        <f t="shared" si="2"/>
        <v>#DIV/0!</v>
      </c>
    </row>
    <row r="21" spans="1:7" ht="15">
      <c r="A21" s="4"/>
      <c r="B21" s="9" t="s">
        <v>18</v>
      </c>
      <c r="C21" s="12">
        <v>0</v>
      </c>
      <c r="D21" s="12" t="e">
        <f t="shared" si="0"/>
        <v>#DIV/0!</v>
      </c>
      <c r="E21" s="12">
        <v>0</v>
      </c>
      <c r="F21" s="12" t="e">
        <f t="shared" si="1"/>
        <v>#DIV/0!</v>
      </c>
      <c r="G21" s="2" t="e">
        <f t="shared" si="2"/>
        <v>#DIV/0!</v>
      </c>
    </row>
    <row r="22" spans="1:7" ht="30.75">
      <c r="A22" s="4">
        <v>5</v>
      </c>
      <c r="B22" s="13" t="s">
        <v>29</v>
      </c>
      <c r="C22" s="12">
        <v>0</v>
      </c>
      <c r="D22" s="12" t="e">
        <f t="shared" si="0"/>
        <v>#DIV/0!</v>
      </c>
      <c r="E22" s="12">
        <v>0</v>
      </c>
      <c r="F22" s="12" t="e">
        <f t="shared" si="1"/>
        <v>#DIV/0!</v>
      </c>
      <c r="G22" s="2" t="e">
        <f t="shared" si="2"/>
        <v>#DIV/0!</v>
      </c>
    </row>
    <row r="23" spans="1:7" ht="15">
      <c r="A23" s="4">
        <v>6</v>
      </c>
      <c r="B23" s="13" t="s">
        <v>44</v>
      </c>
      <c r="C23" s="12">
        <v>0</v>
      </c>
      <c r="D23" s="12" t="e">
        <f t="shared" si="0"/>
        <v>#DIV/0!</v>
      </c>
      <c r="E23" s="12">
        <v>0</v>
      </c>
      <c r="F23" s="12" t="e">
        <f t="shared" si="1"/>
        <v>#DIV/0!</v>
      </c>
      <c r="G23" s="2" t="e">
        <f t="shared" si="2"/>
        <v>#DIV/0!</v>
      </c>
    </row>
    <row r="24" spans="1:7" ht="15">
      <c r="A24" s="4"/>
      <c r="B24" s="9" t="s">
        <v>19</v>
      </c>
      <c r="C24" s="12"/>
      <c r="D24" s="12" t="e">
        <f t="shared" si="0"/>
        <v>#DIV/0!</v>
      </c>
      <c r="E24" s="12"/>
      <c r="F24" s="12" t="e">
        <f t="shared" si="1"/>
        <v>#DIV/0!</v>
      </c>
      <c r="G24" s="2" t="e">
        <f t="shared" si="2"/>
        <v>#DIV/0!</v>
      </c>
    </row>
    <row r="25" spans="1:7" ht="30.75">
      <c r="A25" s="4">
        <v>7</v>
      </c>
      <c r="B25" s="13" t="s">
        <v>45</v>
      </c>
      <c r="C25" s="12">
        <v>0</v>
      </c>
      <c r="D25" s="12" t="e">
        <f t="shared" si="0"/>
        <v>#DIV/0!</v>
      </c>
      <c r="E25" s="12">
        <v>0</v>
      </c>
      <c r="F25" s="12" t="e">
        <f t="shared" si="1"/>
        <v>#DIV/0!</v>
      </c>
      <c r="G25" s="2" t="e">
        <f t="shared" si="2"/>
        <v>#DIV/0!</v>
      </c>
    </row>
    <row r="26" spans="1:7" ht="30.75">
      <c r="A26" s="4"/>
      <c r="B26" s="13" t="s">
        <v>20</v>
      </c>
      <c r="C26" s="12"/>
      <c r="D26" s="12" t="e">
        <f t="shared" si="0"/>
        <v>#DIV/0!</v>
      </c>
      <c r="E26" s="12"/>
      <c r="F26" s="12" t="e">
        <f t="shared" si="1"/>
        <v>#DIV/0!</v>
      </c>
      <c r="G26" s="2" t="e">
        <f t="shared" si="2"/>
        <v>#DIV/0!</v>
      </c>
    </row>
    <row r="27" spans="1:7" ht="15">
      <c r="A27" s="4">
        <v>8</v>
      </c>
      <c r="B27" s="13" t="s">
        <v>21</v>
      </c>
      <c r="C27" s="12">
        <v>0</v>
      </c>
      <c r="D27" s="12" t="e">
        <f t="shared" si="0"/>
        <v>#DIV/0!</v>
      </c>
      <c r="E27" s="12">
        <v>0</v>
      </c>
      <c r="F27" s="12" t="e">
        <f t="shared" si="1"/>
        <v>#DIV/0!</v>
      </c>
      <c r="G27" s="2" t="e">
        <f t="shared" si="2"/>
        <v>#DIV/0!</v>
      </c>
    </row>
    <row r="28" spans="1:7" ht="30.75">
      <c r="A28" s="4">
        <v>9</v>
      </c>
      <c r="B28" s="13" t="s">
        <v>46</v>
      </c>
      <c r="C28" s="12">
        <v>0</v>
      </c>
      <c r="D28" s="12" t="e">
        <f t="shared" si="0"/>
        <v>#DIV/0!</v>
      </c>
      <c r="E28" s="12">
        <v>0</v>
      </c>
      <c r="F28" s="12" t="e">
        <f t="shared" si="1"/>
        <v>#DIV/0!</v>
      </c>
      <c r="G28" s="2" t="e">
        <f t="shared" si="2"/>
        <v>#DIV/0!</v>
      </c>
    </row>
    <row r="29" spans="1:7" ht="15">
      <c r="A29" s="4">
        <v>10</v>
      </c>
      <c r="B29" s="13" t="s">
        <v>22</v>
      </c>
      <c r="C29" s="12">
        <f>C30+C31</f>
        <v>0</v>
      </c>
      <c r="D29" s="12" t="e">
        <f t="shared" si="0"/>
        <v>#DIV/0!</v>
      </c>
      <c r="E29" s="12">
        <f>E30+E31</f>
        <v>0</v>
      </c>
      <c r="F29" s="12" t="e">
        <f t="shared" si="1"/>
        <v>#DIV/0!</v>
      </c>
      <c r="G29" s="2" t="e">
        <f t="shared" si="2"/>
        <v>#DIV/0!</v>
      </c>
    </row>
    <row r="30" spans="1:7" ht="15">
      <c r="A30" s="4"/>
      <c r="B30" s="9" t="s">
        <v>25</v>
      </c>
      <c r="C30" s="12">
        <v>0</v>
      </c>
      <c r="D30" s="12" t="e">
        <f t="shared" si="0"/>
        <v>#DIV/0!</v>
      </c>
      <c r="E30" s="12">
        <v>0</v>
      </c>
      <c r="F30" s="12" t="e">
        <f t="shared" si="1"/>
        <v>#DIV/0!</v>
      </c>
      <c r="G30" s="2" t="e">
        <f t="shared" si="2"/>
        <v>#DIV/0!</v>
      </c>
    </row>
    <row r="31" spans="1:7" ht="15">
      <c r="A31" s="4"/>
      <c r="B31" s="9" t="s">
        <v>32</v>
      </c>
      <c r="C31" s="12">
        <v>0</v>
      </c>
      <c r="D31" s="12" t="e">
        <f t="shared" si="0"/>
        <v>#DIV/0!</v>
      </c>
      <c r="E31" s="12">
        <v>0</v>
      </c>
      <c r="F31" s="12" t="e">
        <f t="shared" si="1"/>
        <v>#DIV/0!</v>
      </c>
      <c r="G31" s="2" t="e">
        <f t="shared" si="2"/>
        <v>#DIV/0!</v>
      </c>
    </row>
    <row r="32" spans="1:7" ht="15">
      <c r="A32" s="4">
        <v>11</v>
      </c>
      <c r="B32" s="13" t="s">
        <v>47</v>
      </c>
      <c r="C32" s="12">
        <f>C33+C34</f>
        <v>0</v>
      </c>
      <c r="D32" s="12" t="e">
        <f t="shared" si="0"/>
        <v>#DIV/0!</v>
      </c>
      <c r="E32" s="12">
        <f>E33+E34</f>
        <v>0</v>
      </c>
      <c r="F32" s="12" t="e">
        <f t="shared" si="1"/>
        <v>#DIV/0!</v>
      </c>
      <c r="G32" s="2" t="e">
        <f t="shared" si="2"/>
        <v>#DIV/0!</v>
      </c>
    </row>
    <row r="33" spans="1:7" ht="15">
      <c r="A33" s="4"/>
      <c r="B33" s="9" t="s">
        <v>27</v>
      </c>
      <c r="C33" s="12">
        <v>0</v>
      </c>
      <c r="D33" s="12" t="e">
        <f t="shared" si="0"/>
        <v>#DIV/0!</v>
      </c>
      <c r="E33" s="12">
        <v>0</v>
      </c>
      <c r="F33" s="12" t="e">
        <f t="shared" si="1"/>
        <v>#DIV/0!</v>
      </c>
      <c r="G33" s="2" t="e">
        <f t="shared" si="2"/>
        <v>#DIV/0!</v>
      </c>
    </row>
    <row r="34" spans="1:7" ht="30.75">
      <c r="A34" s="4"/>
      <c r="B34" s="9" t="s">
        <v>28</v>
      </c>
      <c r="C34" s="12">
        <v>0</v>
      </c>
      <c r="D34" s="12" t="e">
        <f t="shared" si="0"/>
        <v>#DIV/0!</v>
      </c>
      <c r="E34" s="12">
        <v>0</v>
      </c>
      <c r="F34" s="12" t="e">
        <f t="shared" si="1"/>
        <v>#DIV/0!</v>
      </c>
      <c r="G34" s="2" t="e">
        <f t="shared" si="2"/>
        <v>#DIV/0!</v>
      </c>
    </row>
    <row r="35" spans="1:7" ht="16.5" customHeight="1">
      <c r="A35" s="4">
        <v>12</v>
      </c>
      <c r="B35" s="19" t="s">
        <v>37</v>
      </c>
      <c r="C35" s="10">
        <v>0</v>
      </c>
      <c r="D35" s="12" t="e">
        <f t="shared" si="0"/>
        <v>#DIV/0!</v>
      </c>
      <c r="E35" s="10">
        <v>0</v>
      </c>
      <c r="F35" s="12" t="e">
        <f t="shared" si="1"/>
        <v>#DIV/0!</v>
      </c>
      <c r="G35" s="2" t="e">
        <f t="shared" si="2"/>
        <v>#DIV/0!</v>
      </c>
    </row>
    <row r="36" spans="1:7" ht="15">
      <c r="A36" s="21">
        <v>13</v>
      </c>
      <c r="B36" s="13" t="s">
        <v>38</v>
      </c>
      <c r="C36" s="10">
        <v>0</v>
      </c>
      <c r="D36" s="12" t="e">
        <f t="shared" si="0"/>
        <v>#DIV/0!</v>
      </c>
      <c r="E36" s="10">
        <v>0</v>
      </c>
      <c r="F36" s="12" t="e">
        <f t="shared" si="1"/>
        <v>#DIV/0!</v>
      </c>
      <c r="G36" s="2" t="e">
        <f t="shared" si="2"/>
        <v>#DIV/0!</v>
      </c>
    </row>
    <row r="37" spans="1:7" ht="15">
      <c r="A37" s="22">
        <v>14</v>
      </c>
      <c r="B37" s="13" t="s">
        <v>3</v>
      </c>
      <c r="C37" s="17">
        <f>C13+C16+C17+C19+C22+C23+C27+C28+C29+C32+C35+C36+C25</f>
        <v>0</v>
      </c>
      <c r="D37" s="12" t="e">
        <f t="shared" si="0"/>
        <v>#DIV/0!</v>
      </c>
      <c r="E37" s="17">
        <f>E13+E16+E19+E22+E23+E25+E27+E28+E29+E32+E35+E36+E17</f>
        <v>0</v>
      </c>
      <c r="F37" s="12" t="e">
        <f t="shared" si="1"/>
        <v>#DIV/0!</v>
      </c>
      <c r="G37" s="2" t="e">
        <f t="shared" si="2"/>
        <v>#DIV/0!</v>
      </c>
    </row>
    <row r="38" spans="1:6" ht="15">
      <c r="A38" s="23"/>
      <c r="B38" s="24" t="s">
        <v>35</v>
      </c>
      <c r="C38" s="5">
        <f>C9-C37</f>
        <v>0</v>
      </c>
      <c r="D38" s="20"/>
      <c r="E38" s="5">
        <f>E9-E37</f>
        <v>0</v>
      </c>
      <c r="F38" s="20"/>
    </row>
    <row r="39" ht="12.75">
      <c r="C39" s="25"/>
    </row>
  </sheetData>
  <sheetProtection/>
  <mergeCells count="4">
    <mergeCell ref="A1:F1"/>
    <mergeCell ref="A2:F2"/>
    <mergeCell ref="A4:B4"/>
    <mergeCell ref="A10:B10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2022-02-16T07:26:40Z</cp:lastPrinted>
  <dcterms:created xsi:type="dcterms:W3CDTF">2006-03-06T13:38:41Z</dcterms:created>
  <dcterms:modified xsi:type="dcterms:W3CDTF">2022-02-24T12:31:21Z</dcterms:modified>
  <cp:category/>
  <cp:version/>
  <cp:contentType/>
  <cp:contentStatus/>
</cp:coreProperties>
</file>